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bruiker\Documents\Gilde st Barbara\Kaarten\kaarten 2017-2018\"/>
    </mc:Choice>
  </mc:AlternateContent>
  <bookViews>
    <workbookView xWindow="480" yWindow="15" windowWidth="18060" windowHeight="1189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X39" i="1" l="1"/>
  <c r="F39" i="1"/>
  <c r="X31" i="1" l="1"/>
  <c r="F31" i="1"/>
  <c r="X37" i="1" l="1"/>
  <c r="F37" i="1"/>
  <c r="X23" i="1" l="1"/>
  <c r="F23" i="1"/>
  <c r="B38" i="1"/>
  <c r="B4" i="1" s="1"/>
  <c r="B26" i="1" s="1"/>
  <c r="B33" i="1" s="1"/>
  <c r="H40" i="1" l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G40" i="1"/>
  <c r="F22" i="1"/>
  <c r="X22" i="1"/>
  <c r="X9" i="1"/>
  <c r="X12" i="1"/>
  <c r="X20" i="1"/>
  <c r="X5" i="1"/>
  <c r="X7" i="1"/>
  <c r="X16" i="1"/>
  <c r="X14" i="1"/>
  <c r="X11" i="1"/>
  <c r="X34" i="1"/>
  <c r="X27" i="1"/>
  <c r="X18" i="1"/>
  <c r="X25" i="1"/>
  <c r="X32" i="1"/>
  <c r="X6" i="1"/>
  <c r="X19" i="1"/>
  <c r="X35" i="1"/>
  <c r="X3" i="1"/>
  <c r="X36" i="1"/>
  <c r="X24" i="1"/>
  <c r="X8" i="1"/>
  <c r="X10" i="1"/>
  <c r="X38" i="1"/>
  <c r="X4" i="1"/>
  <c r="X26" i="1"/>
  <c r="X33" i="1"/>
  <c r="X29" i="1"/>
  <c r="X28" i="1"/>
  <c r="X15" i="1"/>
  <c r="X17" i="1"/>
  <c r="X30" i="1"/>
  <c r="X13" i="1"/>
  <c r="X21" i="1"/>
  <c r="F5" i="1"/>
  <c r="F7" i="1"/>
  <c r="E40" i="1"/>
  <c r="D40" i="1"/>
  <c r="F27" i="1"/>
  <c r="F18" i="1"/>
  <c r="F25" i="1"/>
  <c r="F32" i="1"/>
  <c r="F12" i="1"/>
  <c r="F20" i="1"/>
  <c r="F16" i="1"/>
  <c r="F14" i="1"/>
  <c r="F11" i="1"/>
  <c r="F34" i="1"/>
  <c r="F6" i="1"/>
  <c r="F19" i="1"/>
  <c r="F35" i="1"/>
  <c r="F3" i="1"/>
  <c r="F36" i="1"/>
  <c r="F24" i="1"/>
  <c r="F8" i="1"/>
  <c r="F10" i="1"/>
  <c r="F38" i="1"/>
  <c r="F4" i="1"/>
  <c r="F26" i="1"/>
  <c r="F33" i="1"/>
  <c r="F29" i="1"/>
  <c r="F28" i="1"/>
  <c r="F15" i="1"/>
  <c r="F17" i="1"/>
  <c r="F30" i="1"/>
  <c r="F13" i="1"/>
  <c r="F21" i="1"/>
  <c r="F9" i="1"/>
  <c r="X41" i="1"/>
  <c r="X40" i="1" l="1"/>
  <c r="F40" i="1"/>
  <c r="B28" i="1"/>
  <c r="B29" i="1"/>
  <c r="B14" i="1"/>
  <c r="B15" i="1"/>
  <c r="B16" i="1"/>
  <c r="B17" i="1"/>
  <c r="B30" i="1"/>
  <c r="B11" i="1"/>
  <c r="B12" i="1"/>
  <c r="B20" i="1"/>
  <c r="B34" i="1"/>
  <c r="B21" i="1"/>
  <c r="B7" i="1"/>
</calcChain>
</file>

<file path=xl/sharedStrings.xml><?xml version="1.0" encoding="utf-8"?>
<sst xmlns="http://schemas.openxmlformats.org/spreadsheetml/2006/main" count="44" uniqueCount="44">
  <si>
    <t>Dangé Han</t>
  </si>
  <si>
    <t>Hooft  Hennie v</t>
  </si>
  <si>
    <t xml:space="preserve">Akker Piet v d </t>
  </si>
  <si>
    <t>Berg  Fred v d</t>
  </si>
  <si>
    <t>Eertwegh  Rien v d</t>
  </si>
  <si>
    <t>Hemmen  Jo v</t>
  </si>
  <si>
    <t>Kaathoven Harrie v</t>
  </si>
  <si>
    <t>Kaathoven Koen v</t>
  </si>
  <si>
    <t>Lankveld Harrie v</t>
  </si>
  <si>
    <t>Manders Jo</t>
  </si>
  <si>
    <t>TOTAAL</t>
  </si>
  <si>
    <t>Meulenbroek Jan</t>
  </si>
  <si>
    <t>Oorschot Will v</t>
  </si>
  <si>
    <t>Rooij Tiny v</t>
  </si>
  <si>
    <t>Verkuijlen Gerben</t>
  </si>
  <si>
    <t>Zutphen Ad v</t>
  </si>
  <si>
    <t>Zutphen Harrie v (D)</t>
  </si>
  <si>
    <t>Zutphen Harry v (H)</t>
  </si>
  <si>
    <t>Zutphen Nico v</t>
  </si>
  <si>
    <t>Zutphen Piet v</t>
  </si>
  <si>
    <t>controle mz 0</t>
  </si>
  <si>
    <t>TOT.</t>
  </si>
  <si>
    <t xml:space="preserve">NAAM          RONDE </t>
  </si>
  <si>
    <t>Visser Hans de</t>
  </si>
  <si>
    <t xml:space="preserve">                KAARTWEEK</t>
  </si>
  <si>
    <t>Steijn Willy v d</t>
  </si>
  <si>
    <t>Berg  John vd</t>
  </si>
  <si>
    <t xml:space="preserve">Eerd  Jan v </t>
  </si>
  <si>
    <t xml:space="preserve">Verhagen Ad </t>
  </si>
  <si>
    <t xml:space="preserve">Meijden Jacques v d </t>
  </si>
  <si>
    <t>Broek Martien vd</t>
  </si>
  <si>
    <t>Nistelrooi Ad van</t>
  </si>
  <si>
    <t>Brand Mari vd</t>
  </si>
  <si>
    <t>Zutphen Kevin</t>
  </si>
  <si>
    <t>Bok Rinus</t>
  </si>
  <si>
    <t>Meurs Toon v</t>
  </si>
  <si>
    <t>Zutphen Joan</t>
  </si>
  <si>
    <t xml:space="preserve">Eertwegh  Luuk v d </t>
  </si>
  <si>
    <t>Verkuijlen Gerard</t>
  </si>
  <si>
    <t>Verhoeven Ferdy</t>
  </si>
  <si>
    <t>Horssen PeterJ</t>
  </si>
  <si>
    <t>Gerwen Jan</t>
  </si>
  <si>
    <t xml:space="preserve"> DATUM   9 maart     2018</t>
  </si>
  <si>
    <t>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</si>
</sst>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Fill="1" applyBorder="1"/>
    <xf numFmtId="16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abSelected="1" workbookViewId="0"/>
  </sheetViews>
  <sheetFormatPr defaultRowHeight="12.75" x14ac:dyDescent="0.2"/>
  <cols>
    <col min="1" max="1" width="3.7109375" customWidth="1"/>
    <col min="2" max="2" width="3" customWidth="1"/>
    <col min="3" max="3" width="17.42578125" customWidth="1"/>
    <col min="4" max="9" width="4.7109375" customWidth="1"/>
    <col min="10" max="10" width="4.85546875" customWidth="1"/>
    <col min="11" max="23" width="4.7109375" customWidth="1"/>
    <col min="24" max="24" width="8.42578125" customWidth="1"/>
    <col min="25" max="25" width="5.28515625" customWidth="1"/>
    <col min="26" max="30" width="4.7109375" customWidth="1"/>
    <col min="31" max="31" width="4.85546875" customWidth="1"/>
  </cols>
  <sheetData>
    <row r="1" spans="1:25" x14ac:dyDescent="0.2">
      <c r="A1" t="s">
        <v>43</v>
      </c>
      <c r="C1" t="s">
        <v>42</v>
      </c>
      <c r="D1" s="2">
        <v>2018</v>
      </c>
      <c r="E1" s="5"/>
      <c r="G1" t="s">
        <v>24</v>
      </c>
      <c r="Y1" s="6"/>
    </row>
    <row r="2" spans="1:25" x14ac:dyDescent="0.2">
      <c r="C2" s="8" t="s">
        <v>22</v>
      </c>
      <c r="D2" s="9">
        <v>1</v>
      </c>
      <c r="E2" s="9">
        <v>2</v>
      </c>
      <c r="F2" s="10" t="s">
        <v>21</v>
      </c>
      <c r="G2" s="11">
        <v>1</v>
      </c>
      <c r="H2" s="11">
        <v>2</v>
      </c>
      <c r="I2" s="11">
        <v>3</v>
      </c>
      <c r="J2" s="11">
        <v>4</v>
      </c>
      <c r="K2" s="11">
        <v>5</v>
      </c>
      <c r="L2" s="11">
        <v>6</v>
      </c>
      <c r="M2" s="11">
        <v>7</v>
      </c>
      <c r="N2" s="11">
        <v>8</v>
      </c>
      <c r="O2" s="11">
        <v>9</v>
      </c>
      <c r="P2" s="11">
        <v>10</v>
      </c>
      <c r="Q2" s="11">
        <v>11</v>
      </c>
      <c r="R2" s="11">
        <v>12</v>
      </c>
      <c r="S2" s="11">
        <v>13</v>
      </c>
      <c r="T2" s="11">
        <v>14</v>
      </c>
      <c r="U2" s="11">
        <v>15</v>
      </c>
      <c r="V2" s="11">
        <v>16</v>
      </c>
      <c r="W2" s="11">
        <v>17</v>
      </c>
      <c r="X2" s="11" t="s">
        <v>10</v>
      </c>
      <c r="Y2" s="6"/>
    </row>
    <row r="3" spans="1:25" x14ac:dyDescent="0.2">
      <c r="A3" s="7">
        <v>1</v>
      </c>
      <c r="B3">
        <v>18</v>
      </c>
      <c r="C3" s="1" t="s">
        <v>9</v>
      </c>
      <c r="F3" s="3">
        <f>SUM(D3:E3)</f>
        <v>0</v>
      </c>
      <c r="G3" s="4">
        <v>31</v>
      </c>
      <c r="H3" s="4">
        <v>30</v>
      </c>
      <c r="I3" s="4">
        <v>80</v>
      </c>
      <c r="J3" s="4">
        <v>118</v>
      </c>
      <c r="K3" s="4">
        <v>49</v>
      </c>
      <c r="L3" s="4">
        <v>112</v>
      </c>
      <c r="M3" s="4">
        <v>9</v>
      </c>
      <c r="N3" s="4">
        <v>24</v>
      </c>
      <c r="O3" s="4">
        <v>25</v>
      </c>
      <c r="R3">
        <v>12</v>
      </c>
      <c r="U3">
        <v>92</v>
      </c>
      <c r="X3">
        <f>SUM(G3:W3)</f>
        <v>582</v>
      </c>
      <c r="Y3" s="6"/>
    </row>
    <row r="4" spans="1:25" x14ac:dyDescent="0.2">
      <c r="A4" s="7">
        <v>2</v>
      </c>
      <c r="B4">
        <f>SUM(B3+1)</f>
        <v>19</v>
      </c>
      <c r="C4" s="1" t="s">
        <v>25</v>
      </c>
      <c r="F4" s="3">
        <f>SUM(D4:E4)</f>
        <v>0</v>
      </c>
      <c r="G4" s="4">
        <v>62</v>
      </c>
      <c r="H4" s="4"/>
      <c r="I4" s="4"/>
      <c r="J4" s="4"/>
      <c r="L4" s="4">
        <v>31</v>
      </c>
      <c r="M4" s="4"/>
      <c r="N4" s="4">
        <v>110</v>
      </c>
      <c r="O4">
        <v>56</v>
      </c>
      <c r="P4">
        <v>7</v>
      </c>
      <c r="Q4" s="4">
        <v>61</v>
      </c>
      <c r="S4">
        <v>32</v>
      </c>
      <c r="U4">
        <v>70</v>
      </c>
      <c r="X4">
        <f>SUM(G4:W4)</f>
        <v>429</v>
      </c>
      <c r="Y4" s="6"/>
    </row>
    <row r="5" spans="1:25" x14ac:dyDescent="0.2">
      <c r="A5" s="7">
        <v>3</v>
      </c>
      <c r="B5">
        <v>5</v>
      </c>
      <c r="C5" s="1" t="s">
        <v>32</v>
      </c>
      <c r="F5" s="3">
        <f>SUM(D5:E5)</f>
        <v>0</v>
      </c>
      <c r="G5" s="4"/>
      <c r="H5">
        <v>44</v>
      </c>
      <c r="J5">
        <v>1</v>
      </c>
      <c r="N5">
        <v>81</v>
      </c>
      <c r="O5">
        <v>69</v>
      </c>
      <c r="P5">
        <v>63</v>
      </c>
      <c r="Q5">
        <v>66</v>
      </c>
      <c r="T5">
        <v>87</v>
      </c>
      <c r="X5">
        <f>SUM(G5:W5)</f>
        <v>411</v>
      </c>
      <c r="Y5" s="6"/>
    </row>
    <row r="6" spans="1:25" x14ac:dyDescent="0.2">
      <c r="A6" s="7">
        <v>4</v>
      </c>
      <c r="B6">
        <v>15</v>
      </c>
      <c r="C6" s="1" t="s">
        <v>6</v>
      </c>
      <c r="F6" s="3">
        <f>SUM(D6:E6)</f>
        <v>0</v>
      </c>
      <c r="G6" s="4">
        <v>24</v>
      </c>
      <c r="H6">
        <v>13</v>
      </c>
      <c r="I6">
        <v>78</v>
      </c>
      <c r="L6">
        <v>43</v>
      </c>
      <c r="N6">
        <v>10</v>
      </c>
      <c r="P6">
        <v>129</v>
      </c>
      <c r="Q6">
        <v>42</v>
      </c>
      <c r="R6">
        <v>19</v>
      </c>
      <c r="U6">
        <v>50</v>
      </c>
      <c r="X6">
        <f>SUM(G6:W6)</f>
        <v>408</v>
      </c>
      <c r="Y6" s="6"/>
    </row>
    <row r="7" spans="1:25" x14ac:dyDescent="0.2">
      <c r="A7" s="7">
        <v>5</v>
      </c>
      <c r="B7">
        <f>SUM(B6+1)</f>
        <v>16</v>
      </c>
      <c r="C7" s="1" t="s">
        <v>30</v>
      </c>
      <c r="F7" s="3">
        <f>SUM(D7:E7)</f>
        <v>0</v>
      </c>
      <c r="G7" s="4"/>
      <c r="I7">
        <v>79</v>
      </c>
      <c r="J7">
        <v>50</v>
      </c>
      <c r="K7">
        <v>31</v>
      </c>
      <c r="L7">
        <v>34</v>
      </c>
      <c r="M7">
        <v>10</v>
      </c>
      <c r="O7">
        <v>64</v>
      </c>
      <c r="Q7">
        <v>17</v>
      </c>
      <c r="R7">
        <v>56</v>
      </c>
      <c r="S7">
        <v>19</v>
      </c>
      <c r="T7">
        <v>5</v>
      </c>
      <c r="X7">
        <f>SUM(G7:W7)</f>
        <v>365</v>
      </c>
      <c r="Y7" s="6"/>
    </row>
    <row r="8" spans="1:25" x14ac:dyDescent="0.2">
      <c r="A8" s="7">
        <v>6</v>
      </c>
      <c r="B8">
        <v>23</v>
      </c>
      <c r="C8" s="1" t="s">
        <v>31</v>
      </c>
      <c r="F8" s="3">
        <f>SUM(D8:E8)</f>
        <v>0</v>
      </c>
      <c r="G8" s="4">
        <v>70</v>
      </c>
      <c r="H8" s="4">
        <v>122</v>
      </c>
      <c r="I8" s="4">
        <v>20</v>
      </c>
      <c r="J8" s="4"/>
      <c r="L8" s="4"/>
      <c r="N8">
        <v>17</v>
      </c>
      <c r="P8">
        <v>10</v>
      </c>
      <c r="Q8">
        <v>3</v>
      </c>
      <c r="R8">
        <v>76</v>
      </c>
      <c r="S8">
        <v>11</v>
      </c>
      <c r="U8">
        <v>27</v>
      </c>
      <c r="X8">
        <f>SUM(G8:W8)</f>
        <v>356</v>
      </c>
      <c r="Y8" s="6"/>
    </row>
    <row r="9" spans="1:25" x14ac:dyDescent="0.2">
      <c r="A9" s="7">
        <v>7</v>
      </c>
      <c r="B9">
        <v>1</v>
      </c>
      <c r="C9" s="1" t="s">
        <v>2</v>
      </c>
      <c r="F9" s="3">
        <f>SUM(D9:E9)</f>
        <v>0</v>
      </c>
      <c r="G9" s="4"/>
      <c r="I9">
        <v>54</v>
      </c>
      <c r="J9">
        <v>76</v>
      </c>
      <c r="K9">
        <v>88</v>
      </c>
      <c r="P9">
        <v>49</v>
      </c>
      <c r="Q9">
        <v>1</v>
      </c>
      <c r="R9">
        <v>21</v>
      </c>
      <c r="T9">
        <v>23</v>
      </c>
      <c r="X9">
        <f>SUM(G9:W9)</f>
        <v>312</v>
      </c>
      <c r="Y9" s="6"/>
    </row>
    <row r="10" spans="1:25" x14ac:dyDescent="0.2">
      <c r="A10" s="7">
        <v>8</v>
      </c>
      <c r="B10">
        <v>24</v>
      </c>
      <c r="C10" s="1" t="s">
        <v>12</v>
      </c>
      <c r="F10" s="3">
        <f>SUM(D10:E10)</f>
        <v>0</v>
      </c>
      <c r="G10" s="4"/>
      <c r="H10" s="4">
        <v>45</v>
      </c>
      <c r="I10" s="4"/>
      <c r="J10" s="4"/>
      <c r="K10">
        <v>29</v>
      </c>
      <c r="M10">
        <v>2</v>
      </c>
      <c r="N10">
        <v>72</v>
      </c>
      <c r="P10">
        <v>27</v>
      </c>
      <c r="S10">
        <v>17</v>
      </c>
      <c r="U10">
        <v>116</v>
      </c>
      <c r="X10">
        <f>SUM(G10:W10)</f>
        <v>308</v>
      </c>
      <c r="Y10" s="6"/>
    </row>
    <row r="11" spans="1:25" x14ac:dyDescent="0.2">
      <c r="A11" s="7">
        <v>9</v>
      </c>
      <c r="B11">
        <f>SUM(B10+1)</f>
        <v>25</v>
      </c>
      <c r="C11" s="1" t="s">
        <v>4</v>
      </c>
      <c r="F11" s="3">
        <f>SUM(D11:E11)</f>
        <v>0</v>
      </c>
      <c r="G11" s="4"/>
      <c r="H11" s="4">
        <v>45</v>
      </c>
      <c r="I11" s="4">
        <v>76</v>
      </c>
      <c r="J11" s="4"/>
      <c r="K11">
        <v>41</v>
      </c>
      <c r="M11">
        <v>71</v>
      </c>
      <c r="O11">
        <v>36</v>
      </c>
      <c r="S11">
        <v>25</v>
      </c>
      <c r="T11">
        <v>12</v>
      </c>
      <c r="X11">
        <f>SUM(G11:W11)</f>
        <v>306</v>
      </c>
      <c r="Y11" s="6"/>
    </row>
    <row r="12" spans="1:25" x14ac:dyDescent="0.2">
      <c r="A12" s="7">
        <v>10</v>
      </c>
      <c r="B12">
        <f>SUM(B11+1)</f>
        <v>26</v>
      </c>
      <c r="C12" s="1" t="s">
        <v>3</v>
      </c>
      <c r="F12" s="3">
        <f>SUM(D12:E12)</f>
        <v>0</v>
      </c>
      <c r="G12" s="4">
        <v>17</v>
      </c>
      <c r="H12" s="4">
        <v>70</v>
      </c>
      <c r="I12" s="4">
        <v>54</v>
      </c>
      <c r="J12" s="4">
        <v>14</v>
      </c>
      <c r="M12">
        <v>20</v>
      </c>
      <c r="N12">
        <v>27</v>
      </c>
      <c r="P12">
        <v>1</v>
      </c>
      <c r="Q12">
        <v>76</v>
      </c>
      <c r="R12">
        <v>4</v>
      </c>
      <c r="S12">
        <v>17</v>
      </c>
      <c r="X12">
        <f>SUM(G12:W12)</f>
        <v>300</v>
      </c>
      <c r="Y12" s="6"/>
    </row>
    <row r="13" spans="1:25" x14ac:dyDescent="0.2">
      <c r="A13" s="7">
        <v>11</v>
      </c>
      <c r="B13">
        <v>35</v>
      </c>
      <c r="C13" s="1" t="s">
        <v>18</v>
      </c>
      <c r="F13" s="3">
        <f>SUM(D13:E13)</f>
        <v>0</v>
      </c>
      <c r="G13" s="4">
        <v>38</v>
      </c>
      <c r="H13" s="4"/>
      <c r="I13" s="4"/>
      <c r="L13">
        <v>45</v>
      </c>
      <c r="M13">
        <v>12</v>
      </c>
      <c r="N13">
        <v>7</v>
      </c>
      <c r="O13">
        <v>29</v>
      </c>
      <c r="Q13">
        <v>52</v>
      </c>
      <c r="T13">
        <v>82</v>
      </c>
      <c r="U13">
        <v>21</v>
      </c>
      <c r="X13">
        <f>SUM(G13:W13)</f>
        <v>286</v>
      </c>
      <c r="Y13" s="6"/>
    </row>
    <row r="14" spans="1:25" x14ac:dyDescent="0.2">
      <c r="A14" s="7">
        <v>12</v>
      </c>
      <c r="B14">
        <f>SUM(B13+1)</f>
        <v>36</v>
      </c>
      <c r="C14" s="1" t="s">
        <v>27</v>
      </c>
      <c r="F14" s="3">
        <f>SUM(D14:E14)</f>
        <v>0</v>
      </c>
      <c r="G14" s="4"/>
      <c r="H14" s="4"/>
      <c r="K14">
        <v>49</v>
      </c>
      <c r="M14">
        <v>31</v>
      </c>
      <c r="O14">
        <v>14</v>
      </c>
      <c r="Q14">
        <v>65</v>
      </c>
      <c r="R14">
        <v>100</v>
      </c>
      <c r="X14">
        <f>SUM(G14:W14)</f>
        <v>259</v>
      </c>
      <c r="Y14" s="6"/>
    </row>
    <row r="15" spans="1:25" x14ac:dyDescent="0.2">
      <c r="A15" s="7">
        <v>13</v>
      </c>
      <c r="B15">
        <f>SUM(B14+1)</f>
        <v>37</v>
      </c>
      <c r="C15" s="1" t="s">
        <v>15</v>
      </c>
      <c r="F15" s="3">
        <f>SUM(D15:E15)</f>
        <v>0</v>
      </c>
      <c r="G15" s="4"/>
      <c r="H15" s="4"/>
      <c r="I15" s="4">
        <v>61</v>
      </c>
      <c r="J15" s="4"/>
      <c r="K15" s="4"/>
      <c r="L15" s="4"/>
      <c r="M15" s="4">
        <v>50</v>
      </c>
      <c r="N15" s="4">
        <v>39</v>
      </c>
      <c r="O15" s="4"/>
      <c r="Q15">
        <v>19</v>
      </c>
      <c r="R15">
        <v>4</v>
      </c>
      <c r="S15">
        <v>6</v>
      </c>
      <c r="T15">
        <v>73</v>
      </c>
      <c r="X15">
        <f>SUM(G15:W15)</f>
        <v>252</v>
      </c>
      <c r="Y15" s="6"/>
    </row>
    <row r="16" spans="1:25" x14ac:dyDescent="0.2">
      <c r="A16" s="7">
        <v>14</v>
      </c>
      <c r="B16">
        <f>SUM(B15+1)</f>
        <v>38</v>
      </c>
      <c r="C16" s="1" t="s">
        <v>0</v>
      </c>
      <c r="F16" s="3">
        <f>SUM(D16:E16)</f>
        <v>0</v>
      </c>
      <c r="G16" s="4"/>
      <c r="H16">
        <v>123</v>
      </c>
      <c r="I16">
        <v>49</v>
      </c>
      <c r="O16">
        <v>42</v>
      </c>
      <c r="Q16">
        <v>12</v>
      </c>
      <c r="R16">
        <v>9</v>
      </c>
      <c r="X16">
        <f>SUM(G16:W16)</f>
        <v>235</v>
      </c>
      <c r="Y16" s="6"/>
    </row>
    <row r="17" spans="1:25" x14ac:dyDescent="0.2">
      <c r="A17" s="7">
        <v>15</v>
      </c>
      <c r="B17">
        <f>SUM(B16+1)</f>
        <v>39</v>
      </c>
      <c r="C17" s="1" t="s">
        <v>16</v>
      </c>
      <c r="F17" s="3">
        <f>SUM(D17:E17)</f>
        <v>0</v>
      </c>
      <c r="G17" s="4"/>
      <c r="J17">
        <v>9</v>
      </c>
      <c r="L17">
        <v>16</v>
      </c>
      <c r="M17">
        <v>10</v>
      </c>
      <c r="O17">
        <v>20</v>
      </c>
      <c r="P17">
        <v>49</v>
      </c>
      <c r="Q17">
        <v>10</v>
      </c>
      <c r="T17">
        <v>21</v>
      </c>
      <c r="U17">
        <v>60</v>
      </c>
      <c r="X17">
        <f>SUM(G17:W17)</f>
        <v>195</v>
      </c>
      <c r="Y17" s="6"/>
    </row>
    <row r="18" spans="1:25" x14ac:dyDescent="0.2">
      <c r="A18" s="7">
        <v>16</v>
      </c>
      <c r="B18">
        <v>12</v>
      </c>
      <c r="C18" s="1" t="s">
        <v>5</v>
      </c>
      <c r="F18" s="3">
        <f>SUM(D18:E18)</f>
        <v>0</v>
      </c>
      <c r="G18" s="4"/>
      <c r="I18">
        <v>65</v>
      </c>
      <c r="K18">
        <v>11</v>
      </c>
      <c r="N18">
        <v>10</v>
      </c>
      <c r="Q18">
        <v>7</v>
      </c>
      <c r="T18">
        <v>83</v>
      </c>
      <c r="X18">
        <f>SUM(G18:W18)</f>
        <v>176</v>
      </c>
      <c r="Y18" s="6"/>
    </row>
    <row r="19" spans="1:25" x14ac:dyDescent="0.2">
      <c r="A19" s="7">
        <v>17</v>
      </c>
      <c r="B19">
        <v>16</v>
      </c>
      <c r="C19" s="1" t="s">
        <v>7</v>
      </c>
      <c r="F19" s="3">
        <f>SUM(D19:E19)</f>
        <v>0</v>
      </c>
      <c r="G19" s="4">
        <v>35</v>
      </c>
      <c r="H19" s="4"/>
      <c r="K19">
        <v>40</v>
      </c>
      <c r="P19">
        <v>43</v>
      </c>
      <c r="R19">
        <v>8</v>
      </c>
      <c r="U19">
        <v>48</v>
      </c>
      <c r="X19">
        <f>SUM(G19:W19)</f>
        <v>174</v>
      </c>
      <c r="Y19" s="6"/>
    </row>
    <row r="20" spans="1:25" x14ac:dyDescent="0.2">
      <c r="A20" s="7">
        <v>18</v>
      </c>
      <c r="B20">
        <f>SUM(B19+1)</f>
        <v>17</v>
      </c>
      <c r="C20" s="1" t="s">
        <v>26</v>
      </c>
      <c r="F20" s="3">
        <f>SUM(D20:E20)</f>
        <v>0</v>
      </c>
      <c r="G20" s="4"/>
      <c r="I20" s="4">
        <v>16</v>
      </c>
      <c r="K20">
        <v>36</v>
      </c>
      <c r="L20">
        <v>42</v>
      </c>
      <c r="N20">
        <v>26</v>
      </c>
      <c r="T20">
        <v>22</v>
      </c>
      <c r="X20">
        <f>SUM(G20:W20)</f>
        <v>142</v>
      </c>
      <c r="Y20" s="6"/>
    </row>
    <row r="21" spans="1:25" x14ac:dyDescent="0.2">
      <c r="A21" s="7">
        <v>19</v>
      </c>
      <c r="B21">
        <f>SUM(B20+1)</f>
        <v>18</v>
      </c>
      <c r="C21" s="1" t="s">
        <v>19</v>
      </c>
      <c r="F21" s="3">
        <f>SUM(D21:E21)</f>
        <v>0</v>
      </c>
      <c r="G21" s="4"/>
      <c r="J21">
        <v>25</v>
      </c>
      <c r="M21">
        <v>5</v>
      </c>
      <c r="N21">
        <v>57</v>
      </c>
      <c r="P21">
        <v>6</v>
      </c>
      <c r="S21">
        <v>20</v>
      </c>
      <c r="T21">
        <v>28</v>
      </c>
      <c r="X21">
        <f>SUM(G21:W21)</f>
        <v>141</v>
      </c>
      <c r="Y21" s="6"/>
    </row>
    <row r="22" spans="1:25" x14ac:dyDescent="0.2">
      <c r="A22" s="7">
        <v>20</v>
      </c>
      <c r="B22">
        <v>37</v>
      </c>
      <c r="C22" s="1" t="s">
        <v>33</v>
      </c>
      <c r="F22" s="3">
        <f>SUM(D22:E22)</f>
        <v>0</v>
      </c>
      <c r="G22" s="4"/>
      <c r="H22">
        <v>34</v>
      </c>
      <c r="L22">
        <v>19</v>
      </c>
      <c r="O22">
        <v>15</v>
      </c>
      <c r="T22">
        <v>2</v>
      </c>
      <c r="U22">
        <v>70</v>
      </c>
      <c r="X22">
        <f>SUM(G22:W22)</f>
        <v>140</v>
      </c>
      <c r="Y22" s="6"/>
    </row>
    <row r="23" spans="1:25" x14ac:dyDescent="0.2">
      <c r="A23" s="7">
        <v>21</v>
      </c>
      <c r="B23">
        <v>4</v>
      </c>
      <c r="C23" s="1" t="s">
        <v>34</v>
      </c>
      <c r="F23" s="3">
        <f>SUM(D23:E23)</f>
        <v>0</v>
      </c>
      <c r="G23" s="4"/>
      <c r="J23">
        <v>39</v>
      </c>
      <c r="P23">
        <v>48</v>
      </c>
      <c r="T23">
        <v>50</v>
      </c>
      <c r="X23">
        <f>SUM(G23:W23)</f>
        <v>137</v>
      </c>
      <c r="Y23" s="6"/>
    </row>
    <row r="24" spans="1:25" x14ac:dyDescent="0.2">
      <c r="A24" s="7">
        <v>22</v>
      </c>
      <c r="B24">
        <v>21</v>
      </c>
      <c r="C24" s="1" t="s">
        <v>11</v>
      </c>
      <c r="F24" s="3">
        <f>SUM(D24:E24)</f>
        <v>0</v>
      </c>
      <c r="G24" s="4">
        <v>123</v>
      </c>
      <c r="H24" s="4"/>
      <c r="I24" s="4"/>
      <c r="J24" s="4"/>
      <c r="K24" s="4"/>
      <c r="L24" s="4"/>
      <c r="N24">
        <v>12</v>
      </c>
      <c r="X24">
        <f>SUM(G24:W24)</f>
        <v>135</v>
      </c>
      <c r="Y24" s="6"/>
    </row>
    <row r="25" spans="1:25" x14ac:dyDescent="0.2">
      <c r="A25" s="7">
        <v>23</v>
      </c>
      <c r="B25">
        <v>13</v>
      </c>
      <c r="C25" s="1" t="s">
        <v>1</v>
      </c>
      <c r="F25" s="3">
        <f>SUM(D25:E25)</f>
        <v>0</v>
      </c>
      <c r="G25" s="4"/>
      <c r="H25" s="4"/>
      <c r="L25">
        <v>32</v>
      </c>
      <c r="N25">
        <v>12</v>
      </c>
      <c r="O25">
        <v>33</v>
      </c>
      <c r="U25">
        <v>44</v>
      </c>
      <c r="X25">
        <f>SUM(G25:W25)</f>
        <v>121</v>
      </c>
      <c r="Y25" s="6"/>
    </row>
    <row r="26" spans="1:25" x14ac:dyDescent="0.2">
      <c r="A26" s="7">
        <v>24</v>
      </c>
      <c r="B26">
        <f>SUM(B25+1)</f>
        <v>14</v>
      </c>
      <c r="C26" s="1" t="s">
        <v>28</v>
      </c>
      <c r="F26" s="3">
        <f>SUM(D26:E26)</f>
        <v>0</v>
      </c>
      <c r="G26" s="4"/>
      <c r="H26" s="4"/>
      <c r="J26">
        <v>53</v>
      </c>
      <c r="L26">
        <v>41</v>
      </c>
      <c r="Q26" s="4"/>
      <c r="X26">
        <f>SUM(G26:W26)</f>
        <v>94</v>
      </c>
      <c r="Y26" s="6"/>
    </row>
    <row r="27" spans="1:25" x14ac:dyDescent="0.2">
      <c r="A27" s="7">
        <v>25</v>
      </c>
      <c r="B27">
        <v>11</v>
      </c>
      <c r="C27" s="1" t="s">
        <v>41</v>
      </c>
      <c r="F27" s="3">
        <f>SUM(D27:E27)</f>
        <v>0</v>
      </c>
      <c r="G27" s="4"/>
      <c r="S27">
        <v>25</v>
      </c>
      <c r="U27">
        <v>64</v>
      </c>
      <c r="X27">
        <f>SUM(G27:W27)</f>
        <v>89</v>
      </c>
      <c r="Y27" s="6"/>
    </row>
    <row r="28" spans="1:25" x14ac:dyDescent="0.2">
      <c r="A28" s="7">
        <v>26</v>
      </c>
      <c r="B28">
        <f>SUM(B27+1)</f>
        <v>12</v>
      </c>
      <c r="C28" s="1" t="s">
        <v>23</v>
      </c>
      <c r="F28" s="3">
        <f>SUM(D28:E28)</f>
        <v>0</v>
      </c>
      <c r="G28" s="4">
        <v>58</v>
      </c>
      <c r="K28">
        <v>16</v>
      </c>
      <c r="O28">
        <v>1</v>
      </c>
      <c r="X28">
        <f>SUM(G28:W28)</f>
        <v>75</v>
      </c>
      <c r="Y28" s="6"/>
    </row>
    <row r="29" spans="1:25" x14ac:dyDescent="0.2">
      <c r="A29" s="7">
        <v>27</v>
      </c>
      <c r="B29">
        <f>SUM(B28+1)</f>
        <v>13</v>
      </c>
      <c r="C29" s="1" t="s">
        <v>14</v>
      </c>
      <c r="F29" s="3">
        <f>SUM(D29:E29)</f>
        <v>0</v>
      </c>
      <c r="G29" s="4"/>
      <c r="J29">
        <v>3</v>
      </c>
      <c r="K29">
        <v>33</v>
      </c>
      <c r="M29">
        <v>27</v>
      </c>
      <c r="S29">
        <v>4</v>
      </c>
      <c r="X29">
        <f>SUM(G29:W29)</f>
        <v>67</v>
      </c>
      <c r="Y29" s="6"/>
    </row>
    <row r="30" spans="1:25" x14ac:dyDescent="0.2">
      <c r="A30" s="7">
        <v>28</v>
      </c>
      <c r="B30">
        <f>SUM(B29+1)</f>
        <v>14</v>
      </c>
      <c r="C30" s="1" t="s">
        <v>17</v>
      </c>
      <c r="F30" s="3">
        <f>SUM(D30:E30)</f>
        <v>0</v>
      </c>
      <c r="G30" s="4"/>
      <c r="S30">
        <v>57</v>
      </c>
      <c r="X30">
        <f>SUM(G30:W30)</f>
        <v>57</v>
      </c>
      <c r="Y30" s="6"/>
    </row>
    <row r="31" spans="1:25" x14ac:dyDescent="0.2">
      <c r="A31" s="7">
        <v>29</v>
      </c>
      <c r="B31">
        <v>34</v>
      </c>
      <c r="C31" s="1" t="s">
        <v>36</v>
      </c>
      <c r="F31" s="3">
        <f>SUM(D31:E31)</f>
        <v>0</v>
      </c>
      <c r="G31" s="4"/>
      <c r="I31">
        <v>19</v>
      </c>
      <c r="K31">
        <v>17</v>
      </c>
      <c r="T31">
        <v>9</v>
      </c>
      <c r="X31">
        <f>SUM(G31:W31)</f>
        <v>45</v>
      </c>
      <c r="Y31" s="6"/>
    </row>
    <row r="32" spans="1:25" x14ac:dyDescent="0.2">
      <c r="A32" s="7">
        <v>30</v>
      </c>
      <c r="B32">
        <v>14</v>
      </c>
      <c r="C32" s="1" t="s">
        <v>39</v>
      </c>
      <c r="F32" s="3">
        <f>SUM(D32:E32)</f>
        <v>0</v>
      </c>
      <c r="G32" s="4"/>
      <c r="H32" s="4"/>
      <c r="L32">
        <v>42</v>
      </c>
      <c r="X32">
        <f>SUM(G32:W32)</f>
        <v>42</v>
      </c>
      <c r="Y32" s="6"/>
    </row>
    <row r="33" spans="1:25" x14ac:dyDescent="0.2">
      <c r="A33" s="7">
        <v>31</v>
      </c>
      <c r="B33">
        <f>SUM(B32+1)</f>
        <v>15</v>
      </c>
      <c r="C33" s="1" t="s">
        <v>38</v>
      </c>
      <c r="F33" s="3">
        <f>SUM(D33:E33)</f>
        <v>0</v>
      </c>
      <c r="G33" s="4"/>
      <c r="K33">
        <v>21</v>
      </c>
      <c r="S33">
        <v>15</v>
      </c>
      <c r="X33">
        <f>SUM(G33:W33)</f>
        <v>36</v>
      </c>
      <c r="Y33" s="6"/>
    </row>
    <row r="34" spans="1:25" x14ac:dyDescent="0.2">
      <c r="A34" s="7">
        <v>32</v>
      </c>
      <c r="B34">
        <f>SUM(B33+1)</f>
        <v>16</v>
      </c>
      <c r="C34" s="1" t="s">
        <v>37</v>
      </c>
      <c r="F34" s="3">
        <f>SUM(D34:E34)</f>
        <v>0</v>
      </c>
      <c r="G34" s="4"/>
      <c r="U34">
        <v>9</v>
      </c>
      <c r="X34">
        <f>SUM(G34:W34)</f>
        <v>9</v>
      </c>
    </row>
    <row r="35" spans="1:25" x14ac:dyDescent="0.2">
      <c r="A35" s="7">
        <v>33</v>
      </c>
      <c r="B35">
        <v>17</v>
      </c>
      <c r="C35" s="1" t="s">
        <v>8</v>
      </c>
      <c r="F35" s="3">
        <f>SUM(D35:E35)</f>
        <v>0</v>
      </c>
      <c r="G35" s="4"/>
      <c r="K35">
        <v>7</v>
      </c>
      <c r="X35">
        <f>SUM(G35:W35)</f>
        <v>7</v>
      </c>
    </row>
    <row r="36" spans="1:25" x14ac:dyDescent="0.2">
      <c r="A36" s="7">
        <v>34</v>
      </c>
      <c r="B36">
        <v>20</v>
      </c>
      <c r="C36" s="1" t="s">
        <v>29</v>
      </c>
      <c r="F36" s="3">
        <f>SUM(D36:E36)</f>
        <v>0</v>
      </c>
      <c r="G36" s="4"/>
      <c r="X36">
        <f>SUM(G36:W36)</f>
        <v>0</v>
      </c>
    </row>
    <row r="37" spans="1:25" x14ac:dyDescent="0.2">
      <c r="A37" s="7">
        <v>35</v>
      </c>
      <c r="B37">
        <v>22</v>
      </c>
      <c r="C37" s="1" t="s">
        <v>35</v>
      </c>
      <c r="F37" s="3">
        <f>SUM(D37:E37)</f>
        <v>0</v>
      </c>
      <c r="G37" s="4"/>
      <c r="H37" s="4">
        <v>0</v>
      </c>
      <c r="I37" s="4"/>
      <c r="J37" s="4"/>
      <c r="K37" s="4"/>
      <c r="L37" s="4"/>
      <c r="X37">
        <f>SUM(G37:W37)</f>
        <v>0</v>
      </c>
    </row>
    <row r="38" spans="1:25" x14ac:dyDescent="0.2">
      <c r="A38" s="7">
        <v>36</v>
      </c>
      <c r="B38">
        <f>SUM(B37+1)</f>
        <v>23</v>
      </c>
      <c r="C38" s="1" t="s">
        <v>13</v>
      </c>
      <c r="F38" s="3">
        <f>SUM(D38:E38)</f>
        <v>0</v>
      </c>
      <c r="G38" s="4">
        <v>0</v>
      </c>
      <c r="H38" s="4">
        <v>0</v>
      </c>
      <c r="I38" s="4"/>
      <c r="J38" s="4"/>
      <c r="K38" s="4"/>
      <c r="L38" s="4"/>
      <c r="M38" s="4"/>
      <c r="N38" s="4"/>
      <c r="O38" s="4"/>
      <c r="P38" s="4"/>
      <c r="Q38" s="4"/>
      <c r="R38" s="4"/>
      <c r="X38">
        <f>SUM(G38:W38)</f>
        <v>0</v>
      </c>
    </row>
    <row r="39" spans="1:25" x14ac:dyDescent="0.2">
      <c r="A39" s="7">
        <v>37</v>
      </c>
      <c r="B39">
        <v>38</v>
      </c>
      <c r="C39" s="1" t="s">
        <v>40</v>
      </c>
      <c r="F39" s="3">
        <f>SUM(D39:E39)</f>
        <v>0</v>
      </c>
      <c r="X39">
        <f>SUM(G39:W39)</f>
        <v>0</v>
      </c>
    </row>
    <row r="40" spans="1:25" x14ac:dyDescent="0.2">
      <c r="C40" t="s">
        <v>20</v>
      </c>
      <c r="D40">
        <f>SUM(D3:D39)</f>
        <v>0</v>
      </c>
      <c r="E40">
        <f>SUM(E3:E39)</f>
        <v>0</v>
      </c>
      <c r="F40" s="3">
        <f>SUM(D40:E40)</f>
        <v>0</v>
      </c>
      <c r="G40">
        <f>SUM(G3:G38)</f>
        <v>458</v>
      </c>
      <c r="H40">
        <f t="shared" ref="H40:W40" si="0">SUM(H3:H38)</f>
        <v>526</v>
      </c>
      <c r="I40">
        <f t="shared" si="0"/>
        <v>651</v>
      </c>
      <c r="J40">
        <f t="shared" si="0"/>
        <v>388</v>
      </c>
      <c r="K40">
        <f t="shared" si="0"/>
        <v>468</v>
      </c>
      <c r="L40">
        <f t="shared" si="0"/>
        <v>457</v>
      </c>
      <c r="M40">
        <f t="shared" si="0"/>
        <v>247</v>
      </c>
      <c r="N40">
        <f t="shared" si="0"/>
        <v>504</v>
      </c>
      <c r="O40">
        <f t="shared" si="0"/>
        <v>404</v>
      </c>
      <c r="P40">
        <f t="shared" si="0"/>
        <v>432</v>
      </c>
      <c r="Q40">
        <f t="shared" si="0"/>
        <v>431</v>
      </c>
      <c r="R40">
        <f t="shared" si="0"/>
        <v>309</v>
      </c>
      <c r="S40">
        <f t="shared" si="0"/>
        <v>248</v>
      </c>
      <c r="T40">
        <f t="shared" si="0"/>
        <v>497</v>
      </c>
      <c r="U40">
        <f t="shared" si="0"/>
        <v>671</v>
      </c>
      <c r="V40">
        <f t="shared" si="0"/>
        <v>0</v>
      </c>
      <c r="W40">
        <f t="shared" si="0"/>
        <v>0</v>
      </c>
      <c r="X40">
        <f>SUM(G40:W40)</f>
        <v>6691</v>
      </c>
    </row>
    <row r="41" spans="1:25" x14ac:dyDescent="0.2">
      <c r="C41" s="1"/>
      <c r="F41" s="3"/>
      <c r="X41">
        <f>SUM(G41:W41)</f>
        <v>0</v>
      </c>
    </row>
    <row r="42" spans="1:25" x14ac:dyDescent="0.2">
      <c r="C42" s="1"/>
    </row>
  </sheetData>
  <sortState ref="A3:X39">
    <sortCondition descending="1" ref="X3:X39"/>
  </sortState>
  <phoneticPr fontId="0" type="noConversion"/>
  <pageMargins left="0.75" right="0.43" top="0.34" bottom="0.51" header="0.5" footer="0.5"/>
  <pageSetup paperSize="9" orientation="landscape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Henny van Hooft</dc:creator>
  <cp:lastModifiedBy>Henny</cp:lastModifiedBy>
  <cp:lastPrinted>2014-02-21T08:51:17Z</cp:lastPrinted>
  <dcterms:created xsi:type="dcterms:W3CDTF">2012-11-09T18:05:44Z</dcterms:created>
  <dcterms:modified xsi:type="dcterms:W3CDTF">2018-03-09T09:22:14Z</dcterms:modified>
</cp:coreProperties>
</file>